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17\CTA PUBLICA 4TO TRIM 2017\Formatos_2017 2\"/>
    </mc:Choice>
  </mc:AlternateContent>
  <bookViews>
    <workbookView xWindow="0" yWindow="0" windowWidth="20490" windowHeight="775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F100" i="1" l="1"/>
  <c r="G100" i="1" s="1"/>
  <c r="F99" i="1"/>
  <c r="G99" i="1" s="1"/>
  <c r="F98" i="1"/>
  <c r="G98" i="1" s="1"/>
  <c r="G97" i="1"/>
  <c r="F97" i="1"/>
  <c r="F96" i="1"/>
  <c r="G96" i="1" s="1"/>
  <c r="G95" i="1"/>
  <c r="F95" i="1"/>
  <c r="F94" i="1"/>
  <c r="G94" i="1" s="1"/>
  <c r="G93" i="1"/>
  <c r="F93" i="1"/>
  <c r="F92" i="1"/>
  <c r="G92" i="1" s="1"/>
  <c r="G91" i="1"/>
  <c r="F91" i="1"/>
  <c r="F90" i="1"/>
  <c r="G90" i="1" s="1"/>
  <c r="G89" i="1"/>
  <c r="F89" i="1"/>
  <c r="F88" i="1"/>
  <c r="G88" i="1" s="1"/>
  <c r="G87" i="1"/>
  <c r="F87" i="1"/>
  <c r="F86" i="1"/>
  <c r="G86" i="1" s="1"/>
  <c r="G85" i="1"/>
  <c r="F85" i="1"/>
  <c r="F84" i="1"/>
  <c r="G84" i="1" s="1"/>
  <c r="G83" i="1"/>
  <c r="F83" i="1"/>
  <c r="F82" i="1"/>
  <c r="G82" i="1" s="1"/>
  <c r="G81" i="1"/>
  <c r="F81" i="1"/>
  <c r="F80" i="1"/>
  <c r="G80" i="1" s="1"/>
  <c r="G79" i="1"/>
  <c r="F79" i="1"/>
  <c r="F78" i="1"/>
  <c r="G78" i="1" s="1"/>
  <c r="G77" i="1"/>
  <c r="F77" i="1"/>
  <c r="F76" i="1"/>
  <c r="G76" i="1" s="1"/>
  <c r="G75" i="1"/>
  <c r="F75" i="1"/>
  <c r="F74" i="1"/>
  <c r="G74" i="1" s="1"/>
  <c r="G73" i="1"/>
  <c r="F73" i="1"/>
  <c r="F72" i="1"/>
  <c r="G72" i="1" s="1"/>
  <c r="G71" i="1"/>
  <c r="F71" i="1"/>
  <c r="F70" i="1"/>
  <c r="G70" i="1" s="1"/>
  <c r="G69" i="1"/>
  <c r="F69" i="1"/>
  <c r="F68" i="1"/>
  <c r="G68" i="1" s="1"/>
  <c r="G67" i="1"/>
  <c r="F67" i="1"/>
  <c r="F66" i="1"/>
  <c r="G66" i="1" s="1"/>
  <c r="G65" i="1"/>
  <c r="F65" i="1"/>
  <c r="F64" i="1"/>
  <c r="G64" i="1" s="1"/>
  <c r="G63" i="1"/>
  <c r="F63" i="1"/>
  <c r="F62" i="1"/>
  <c r="G62" i="1" s="1"/>
  <c r="G61" i="1"/>
  <c r="F61" i="1"/>
  <c r="F60" i="1"/>
  <c r="G60" i="1" s="1"/>
  <c r="G59" i="1"/>
  <c r="F59" i="1"/>
  <c r="F58" i="1"/>
  <c r="G58" i="1" s="1"/>
  <c r="G57" i="1"/>
  <c r="F57" i="1"/>
  <c r="F56" i="1"/>
  <c r="G56" i="1" s="1"/>
  <c r="G55" i="1"/>
  <c r="F55" i="1"/>
  <c r="F54" i="1"/>
  <c r="G54" i="1" s="1"/>
  <c r="G53" i="1"/>
  <c r="F53" i="1"/>
  <c r="F52" i="1"/>
  <c r="G52" i="1" s="1"/>
  <c r="G51" i="1"/>
  <c r="F51" i="1"/>
  <c r="F50" i="1"/>
  <c r="G50" i="1" s="1"/>
  <c r="G49" i="1"/>
  <c r="F49" i="1"/>
  <c r="F48" i="1"/>
  <c r="G48" i="1" s="1"/>
  <c r="G47" i="1"/>
  <c r="F47" i="1"/>
  <c r="F46" i="1"/>
  <c r="G46" i="1" s="1"/>
  <c r="G45" i="1"/>
  <c r="F45" i="1"/>
  <c r="F44" i="1"/>
  <c r="G44" i="1" s="1"/>
  <c r="G43" i="1"/>
  <c r="F43" i="1"/>
  <c r="F42" i="1"/>
  <c r="G42" i="1" s="1"/>
  <c r="G41" i="1"/>
  <c r="F41" i="1"/>
  <c r="F40" i="1"/>
  <c r="G40" i="1" s="1"/>
  <c r="G39" i="1"/>
  <c r="F39" i="1"/>
  <c r="F38" i="1"/>
  <c r="G38" i="1" s="1"/>
  <c r="G37" i="1"/>
  <c r="F37" i="1"/>
  <c r="F36" i="1"/>
  <c r="G36" i="1" s="1"/>
  <c r="G35" i="1"/>
  <c r="F35" i="1"/>
  <c r="F34" i="1"/>
  <c r="G34" i="1" s="1"/>
  <c r="G33" i="1"/>
  <c r="F33" i="1"/>
  <c r="F32" i="1"/>
  <c r="G32" i="1" s="1"/>
  <c r="G31" i="1"/>
  <c r="F31" i="1"/>
  <c r="F30" i="1"/>
  <c r="G30" i="1" s="1"/>
  <c r="G29" i="1"/>
  <c r="F29" i="1"/>
  <c r="F28" i="1"/>
  <c r="G28" i="1" s="1"/>
  <c r="G27" i="1"/>
  <c r="F27" i="1"/>
  <c r="F26" i="1"/>
  <c r="G26" i="1" s="1"/>
  <c r="G25" i="1"/>
  <c r="F25" i="1"/>
  <c r="F24" i="1"/>
  <c r="G24" i="1" s="1"/>
  <c r="G23" i="1"/>
  <c r="F23" i="1"/>
  <c r="F22" i="1"/>
  <c r="G22" i="1" s="1"/>
  <c r="G21" i="1"/>
  <c r="F21" i="1"/>
  <c r="F20" i="1"/>
  <c r="G20" i="1" s="1"/>
  <c r="G19" i="1"/>
  <c r="F19" i="1"/>
  <c r="F18" i="1"/>
  <c r="G18" i="1" s="1"/>
  <c r="G17" i="1"/>
  <c r="F17" i="1"/>
  <c r="F16" i="1"/>
  <c r="G16" i="1" s="1"/>
  <c r="G15" i="1"/>
  <c r="F15" i="1"/>
  <c r="F14" i="1"/>
  <c r="G14" i="1" s="1"/>
  <c r="G13" i="1"/>
  <c r="F13" i="1"/>
  <c r="F12" i="1"/>
  <c r="G12" i="1" s="1"/>
  <c r="G11" i="1"/>
  <c r="F11" i="1"/>
  <c r="F10" i="1"/>
  <c r="G10" i="1" s="1"/>
  <c r="G9" i="1"/>
  <c r="F9" i="1"/>
  <c r="F8" i="1"/>
  <c r="G8" i="1" s="1"/>
  <c r="G7" i="1"/>
  <c r="F7" i="1"/>
  <c r="F6" i="1"/>
  <c r="G6" i="1" s="1"/>
  <c r="G5" i="1"/>
  <c r="F5" i="1"/>
  <c r="F4" i="1"/>
  <c r="G4" i="1" s="1"/>
  <c r="G3" i="1"/>
  <c r="F3" i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<sst xmlns="http://schemas.openxmlformats.org/spreadsheetml/2006/main" count="125" uniqueCount="124">
  <si>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</si>
  <si>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</si>
  <si>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</si>
  <si>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</si>
  <si>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</si>
  <si>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</si>
  <si>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</si>
  <si>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</si>
  <si>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</si>
  <si>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</si>
  <si>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</si>
  <si>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</si>
  <si>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</si>
  <si>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</si>
  <si>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</si>
  <si>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</si>
  <si>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</si>
  <si>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</si>
  <si>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</si>
  <si>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</si>
  <si>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</si>
  <si>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</si>
  <si>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</si>
  <si>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</si>
  <si>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</si>
  <si>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</si>
  <si>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</si>
  <si>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</si>
  <si>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</si>
  <si>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</si>
  <si>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</si>
  <si>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</si>
  <si>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</si>
  <si>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</si>
  <si>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</si>
  <si>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</si>
  <si>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</si>
  <si>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</si>
  <si>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</si>
  <si>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</si>
  <si>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</si>
  <si>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</si>
  <si>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</si>
  <si>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</si>
  <si>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</si>
  <si>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</si>
  <si>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</si>
  <si>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</si>
  <si>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</si>
  <si>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</si>
  <si>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</si>
  <si>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</si>
  <si>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</si>
  <si>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</si>
  <si>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</si>
  <si>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</si>
  <si>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</si>
  <si>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</si>
  <si>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</si>
  <si>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</si>
  <si>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</si>
  <si>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</si>
  <si>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</si>
  <si>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</si>
  <si>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</si>
  <si>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</si>
  <si>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</si>
  <si>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</si>
  <si>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</si>
  <si>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</si>
  <si>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</si>
  <si>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</si>
  <si>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</si>
  <si>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</si>
  <si>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</si>
  <si>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</si>
  <si>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</si>
  <si>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</si>
  <si>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</si>
  <si>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</si>
  <si>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</si>
  <si>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</si>
  <si>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</si>
  <si>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</si>
  <si>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</si>
  <si>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</si>
  <si>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</si>
  <si>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</si>
  <si>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</si>
  <si>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</si>
  <si>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</si>
  <si>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</si>
  <si>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</si>
  <si>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</si>
  <si>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</si>
  <si>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</si>
  <si>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</si>
  <si>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</si>
  <si>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</si>
  <si>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</si>
  <si>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</si>
  <si>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</si>
  <si>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</si>
  <si>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</si>
  <si>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</si>
  <si>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</si>
  <si>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</si>
  <si>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</si>
  <si>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</si>
  <si>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</si>
  <si>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</si>
  <si>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</si>
  <si>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</si>
  <si>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</si>
  <si>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</si>
  <si>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</si>
  <si>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</si>
  <si>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</si>
  <si>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</si>
  <si>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</si>
  <si>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</si>
  <si>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INSTITUO CULTURAL DE LEÓN
ESTADO ANALÍTICO DEL ACTIVO
DEL 1 DE ENERO AL 31 DE DICIEMBRE DE 2017</t>
  </si>
  <si>
    <t>DIRECTOR GENERAL
ARQ. CARLOS MARÍA FLORES RIVEIRA</t>
  </si>
  <si>
    <t>DIRECTORA DE ADMINISTRACIÓN Y FINANZAS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</si>
</sst>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3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3" xfId="8" applyFont="1" applyBorder="1" applyAlignment="1">
      <alignment horizontal="center" vertical="top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5" xfId="8" applyFont="1" applyBorder="1" applyAlignment="1">
      <alignment horizontal="center" vertical="top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8" xfId="8" applyFont="1" applyFill="1" applyBorder="1" applyAlignment="1">
      <alignment horizontal="center" vertical="center" wrapText="1"/>
    </xf>
    <xf numFmtId="4" fontId="6" fillId="4" borderId="8" xfId="8" applyNumberFormat="1" applyFont="1" applyFill="1" applyBorder="1" applyAlignment="1">
      <alignment horizontal="center" vertical="center" wrapText="1"/>
    </xf>
    <xf numFmtId="0" fontId="6" fillId="4" borderId="12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6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9" xfId="8" applyFont="1" applyFill="1" applyBorder="1" applyAlignment="1" applyProtection="1">
      <alignment horizontal="center" vertical="center" wrapText="1"/>
      <protection locked="0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4" fontId="2" fillId="0" borderId="2" xfId="8" applyNumberFormat="1" applyFont="1" applyFill="1" applyBorder="1" applyAlignment="1" applyProtection="1">
      <alignment horizontal="right" wrapText="1"/>
      <protection locked="0"/>
    </xf>
    <xf numFmtId="4" fontId="2" fillId="0" borderId="0" xfId="8" applyNumberFormat="1" applyFont="1" applyFill="1" applyBorder="1" applyAlignment="1" applyProtection="1">
      <alignment horizontal="right" wrapText="1"/>
      <protection locked="0"/>
    </xf>
    <xf numFmtId="4" fontId="2" fillId="0" borderId="4" xfId="8" applyNumberFormat="1" applyFont="1" applyFill="1" applyBorder="1" applyAlignment="1" applyProtection="1">
      <alignment horizontal="right" wrapText="1"/>
      <protection locked="0"/>
    </xf>
    <xf numFmtId="4" fontId="4" fillId="0" borderId="0" xfId="0" applyNumberFormat="1" applyFont="1" applyBorder="1" applyAlignment="1" applyProtection="1">
      <protection locked="0"/>
    </xf>
    <xf numFmtId="4" fontId="9" fillId="0" borderId="0" xfId="0" applyNumberFormat="1" applyFont="1" applyProtection="1">
      <protection locked="0"/>
    </xf>
    <xf numFmtId="4" fontId="9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0" xfId="8" applyNumberFormat="1" applyFont="1" applyFill="1" applyBorder="1" applyAlignment="1" applyProtection="1">
      <alignment horizontal="right" wrapText="1"/>
      <protection locked="0"/>
    </xf>
    <xf numFmtId="4" fontId="3" fillId="0" borderId="4" xfId="8" applyNumberFormat="1" applyFont="1" applyFill="1" applyBorder="1" applyAlignment="1" applyProtection="1">
      <alignment horizontal="right" wrapText="1"/>
      <protection locked="0"/>
    </xf>
    <xf numFmtId="4" fontId="3" fillId="0" borderId="6" xfId="8" applyNumberFormat="1" applyFont="1" applyFill="1" applyBorder="1" applyAlignment="1" applyProtection="1">
      <alignment horizontal="right" wrapText="1"/>
      <protection locked="0"/>
    </xf>
    <xf numFmtId="4" fontId="3" fillId="0" borderId="7" xfId="8" applyNumberFormat="1" applyFont="1" applyFill="1" applyBorder="1" applyAlignment="1" applyProtection="1">
      <alignment horizontal="right" wrapText="1"/>
      <protection locked="0"/>
    </xf>
    <xf numFmtId="4" fontId="8" fillId="0" borderId="0" xfId="0" applyNumberFormat="1" applyFont="1" applyProtection="1">
      <protection locked="0"/>
    </xf>
    <xf numFmtId="4" fontId="9" fillId="0" borderId="6" xfId="0" applyNumberFormat="1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D84" sqref="D84:E84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0" t="s">
        <v>121</v>
      </c>
      <c r="B1" s="31"/>
      <c r="C1" s="31"/>
      <c r="D1" s="31"/>
      <c r="E1" s="31"/>
      <c r="F1" s="31"/>
      <c r="G1" s="32"/>
    </row>
    <row r="2" spans="1:7" ht="32.1" customHeight="1" x14ac:dyDescent="0.2">
      <c r="A2" s="15" t="s">
        <v>0</v>
      </c>
      <c r="B2" s="13" t="s">
        <v>1</v>
      </c>
      <c r="C2" s="14" t="s">
        <v>2</v>
      </c>
      <c r="D2" s="14" t="s">
        <v>113</v>
      </c>
      <c r="E2" s="14" t="s">
        <v>114</v>
      </c>
      <c r="F2" s="14" t="s">
        <v>115</v>
      </c>
      <c r="G2" s="14" t="s">
        <v>116</v>
      </c>
    </row>
    <row r="3" spans="1:7" x14ac:dyDescent="0.2">
      <c r="A3" s="1">
        <v>1000</v>
      </c>
      <c r="B3" s="2" t="s">
        <v>3</v>
      </c>
      <c r="C3" s="33">
        <v>13761149.669999972</v>
      </c>
      <c r="D3" s="5">
        <v>183747564.53</v>
      </c>
      <c r="E3" s="5">
        <v>180099892.80000001</v>
      </c>
      <c r="F3" s="34">
        <f>+C3+D3-E3</f>
        <v>17408821.399999976</v>
      </c>
      <c r="G3" s="35">
        <f>+F3-C3</f>
        <v>3647671.7300000042</v>
      </c>
    </row>
    <row r="4" spans="1:7" x14ac:dyDescent="0.2">
      <c r="A4" s="3">
        <v>1100</v>
      </c>
      <c r="B4" s="4" t="s">
        <v>4</v>
      </c>
      <c r="C4" s="34">
        <v>5227041.2199999839</v>
      </c>
      <c r="D4" s="36">
        <v>181999282.52000001</v>
      </c>
      <c r="E4" s="36">
        <v>177493623.75</v>
      </c>
      <c r="F4" s="34">
        <f t="shared" ref="F4:F67" si="0">+C4+D4-E4</f>
        <v>9732699.9900000095</v>
      </c>
      <c r="G4" s="35">
        <f t="shared" ref="G4:G67" si="1">+F4-C4</f>
        <v>4505658.7700000256</v>
      </c>
    </row>
    <row r="5" spans="1:7" x14ac:dyDescent="0.2">
      <c r="A5" s="3">
        <v>1110</v>
      </c>
      <c r="B5" s="4" t="s">
        <v>5</v>
      </c>
      <c r="C5" s="34">
        <v>1160838.1500000209</v>
      </c>
      <c r="D5" s="43">
        <v>127337788.23</v>
      </c>
      <c r="E5" s="43">
        <v>124119700.84999999</v>
      </c>
      <c r="F5" s="34">
        <f t="shared" si="0"/>
        <v>4378925.530000031</v>
      </c>
      <c r="G5" s="35">
        <f t="shared" si="1"/>
        <v>3218087.3800000101</v>
      </c>
    </row>
    <row r="6" spans="1:7" x14ac:dyDescent="0.2">
      <c r="A6" s="6">
        <v>1111</v>
      </c>
      <c r="B6" s="16" t="s">
        <v>6</v>
      </c>
      <c r="C6" s="38">
        <v>27800</v>
      </c>
      <c r="D6" s="37">
        <v>5000</v>
      </c>
      <c r="E6" s="37">
        <v>0</v>
      </c>
      <c r="F6" s="39">
        <f t="shared" si="0"/>
        <v>32800</v>
      </c>
      <c r="G6" s="40">
        <f t="shared" si="1"/>
        <v>5000</v>
      </c>
    </row>
    <row r="7" spans="1:7" x14ac:dyDescent="0.2">
      <c r="A7" s="6">
        <v>1112</v>
      </c>
      <c r="B7" s="16" t="s">
        <v>7</v>
      </c>
      <c r="C7" s="38">
        <v>391290.78999999166</v>
      </c>
      <c r="D7" s="37">
        <v>120504504.55</v>
      </c>
      <c r="E7" s="37">
        <v>116554975.44</v>
      </c>
      <c r="F7" s="39">
        <f t="shared" si="0"/>
        <v>4340819.8999999911</v>
      </c>
      <c r="G7" s="40">
        <f t="shared" si="1"/>
        <v>3949529.1099999994</v>
      </c>
    </row>
    <row r="8" spans="1:7" x14ac:dyDescent="0.2">
      <c r="A8" s="6">
        <v>1113</v>
      </c>
      <c r="B8" s="16" t="s">
        <v>8</v>
      </c>
      <c r="C8" s="38">
        <v>0</v>
      </c>
      <c r="D8" s="37">
        <v>0</v>
      </c>
      <c r="E8" s="37">
        <v>0</v>
      </c>
      <c r="F8" s="39">
        <f t="shared" si="0"/>
        <v>0</v>
      </c>
      <c r="G8" s="40">
        <f t="shared" si="1"/>
        <v>0</v>
      </c>
    </row>
    <row r="9" spans="1:7" x14ac:dyDescent="0.2">
      <c r="A9" s="6">
        <v>1114</v>
      </c>
      <c r="B9" s="16" t="s">
        <v>9</v>
      </c>
      <c r="C9" s="38">
        <v>741747.3600000015</v>
      </c>
      <c r="D9" s="37">
        <v>6828283.6799999997</v>
      </c>
      <c r="E9" s="37">
        <v>7564725.4100000001</v>
      </c>
      <c r="F9" s="39">
        <f t="shared" si="0"/>
        <v>5305.6300000008196</v>
      </c>
      <c r="G9" s="40">
        <f t="shared" si="1"/>
        <v>-736441.73000000068</v>
      </c>
    </row>
    <row r="10" spans="1:7" x14ac:dyDescent="0.2">
      <c r="A10" s="6">
        <v>1115</v>
      </c>
      <c r="B10" s="16" t="s">
        <v>10</v>
      </c>
      <c r="C10" s="38">
        <v>0</v>
      </c>
      <c r="D10" s="37">
        <v>0</v>
      </c>
      <c r="E10" s="37">
        <v>0</v>
      </c>
      <c r="F10" s="39">
        <f t="shared" si="0"/>
        <v>0</v>
      </c>
      <c r="G10" s="40">
        <f t="shared" si="1"/>
        <v>0</v>
      </c>
    </row>
    <row r="11" spans="1:7" x14ac:dyDescent="0.2">
      <c r="A11" s="6">
        <v>1116</v>
      </c>
      <c r="B11" s="16" t="s">
        <v>93</v>
      </c>
      <c r="C11" s="38">
        <v>0</v>
      </c>
      <c r="D11" s="37">
        <v>0</v>
      </c>
      <c r="E11" s="37">
        <v>0</v>
      </c>
      <c r="F11" s="39">
        <f t="shared" si="0"/>
        <v>0</v>
      </c>
      <c r="G11" s="40">
        <f t="shared" si="1"/>
        <v>0</v>
      </c>
    </row>
    <row r="12" spans="1:7" x14ac:dyDescent="0.2">
      <c r="A12" s="6">
        <v>1119</v>
      </c>
      <c r="B12" s="16" t="s">
        <v>11</v>
      </c>
      <c r="C12" s="38">
        <v>0</v>
      </c>
      <c r="D12" s="37">
        <v>0</v>
      </c>
      <c r="E12" s="37">
        <v>0</v>
      </c>
      <c r="F12" s="39">
        <f t="shared" si="0"/>
        <v>0</v>
      </c>
      <c r="G12" s="40">
        <f t="shared" si="1"/>
        <v>0</v>
      </c>
    </row>
    <row r="13" spans="1:7" x14ac:dyDescent="0.2">
      <c r="A13" s="3">
        <v>1120</v>
      </c>
      <c r="B13" s="17" t="s">
        <v>12</v>
      </c>
      <c r="C13" s="34">
        <v>3881895.5199999958</v>
      </c>
      <c r="D13" s="43">
        <v>54021786.289999999</v>
      </c>
      <c r="E13" s="43">
        <v>53139852.810000002</v>
      </c>
      <c r="F13" s="34">
        <f t="shared" si="0"/>
        <v>4763828.9999999925</v>
      </c>
      <c r="G13" s="35">
        <f t="shared" si="1"/>
        <v>881933.47999999672</v>
      </c>
    </row>
    <row r="14" spans="1:7" x14ac:dyDescent="0.2">
      <c r="A14" s="6">
        <v>1121</v>
      </c>
      <c r="B14" s="16" t="s">
        <v>13</v>
      </c>
      <c r="C14" s="38">
        <v>0</v>
      </c>
      <c r="D14" s="37">
        <v>0</v>
      </c>
      <c r="E14" s="37">
        <v>0</v>
      </c>
      <c r="F14" s="34">
        <f t="shared" si="0"/>
        <v>0</v>
      </c>
      <c r="G14" s="35">
        <f t="shared" si="1"/>
        <v>0</v>
      </c>
    </row>
    <row r="15" spans="1:7" x14ac:dyDescent="0.2">
      <c r="A15" s="6">
        <v>1122</v>
      </c>
      <c r="B15" s="16" t="s">
        <v>14</v>
      </c>
      <c r="C15" s="38">
        <v>400985.44999998808</v>
      </c>
      <c r="D15" s="37">
        <v>47191890.93</v>
      </c>
      <c r="E15" s="37">
        <v>47389792.689999998</v>
      </c>
      <c r="F15" s="39">
        <f t="shared" si="0"/>
        <v>203083.68999999017</v>
      </c>
      <c r="G15" s="40">
        <f t="shared" si="1"/>
        <v>-197901.75999999791</v>
      </c>
    </row>
    <row r="16" spans="1:7" x14ac:dyDescent="0.2">
      <c r="A16" s="6">
        <v>1123</v>
      </c>
      <c r="B16" s="16" t="s">
        <v>15</v>
      </c>
      <c r="C16" s="38">
        <v>81872.749999999884</v>
      </c>
      <c r="D16" s="37">
        <v>1389352.12</v>
      </c>
      <c r="E16" s="37">
        <v>1023803.77</v>
      </c>
      <c r="F16" s="39">
        <f t="shared" si="0"/>
        <v>447421.10000000009</v>
      </c>
      <c r="G16" s="40">
        <f t="shared" si="1"/>
        <v>365548.35000000021</v>
      </c>
    </row>
    <row r="17" spans="1:7" x14ac:dyDescent="0.2">
      <c r="A17" s="6">
        <v>1124</v>
      </c>
      <c r="B17" s="16" t="s">
        <v>16</v>
      </c>
      <c r="C17" s="38">
        <v>3399037.3200000012</v>
      </c>
      <c r="D17" s="37">
        <v>5440543.2400000002</v>
      </c>
      <c r="E17" s="37">
        <v>4726256.3499999996</v>
      </c>
      <c r="F17" s="39">
        <f t="shared" si="0"/>
        <v>4113324.2100000028</v>
      </c>
      <c r="G17" s="40">
        <f t="shared" si="1"/>
        <v>714286.89000000153</v>
      </c>
    </row>
    <row r="18" spans="1:7" x14ac:dyDescent="0.2">
      <c r="A18" s="6">
        <v>1125</v>
      </c>
      <c r="B18" s="16" t="s">
        <v>94</v>
      </c>
      <c r="C18" s="38">
        <v>0</v>
      </c>
      <c r="D18" s="37">
        <v>0</v>
      </c>
      <c r="E18" s="37">
        <v>0</v>
      </c>
      <c r="F18" s="39">
        <f t="shared" si="0"/>
        <v>0</v>
      </c>
      <c r="G18" s="40">
        <f t="shared" si="1"/>
        <v>0</v>
      </c>
    </row>
    <row r="19" spans="1:7" x14ac:dyDescent="0.2">
      <c r="A19" s="6">
        <v>1126</v>
      </c>
      <c r="B19" s="16" t="s">
        <v>17</v>
      </c>
      <c r="C19" s="38">
        <v>0</v>
      </c>
      <c r="D19" s="37">
        <v>0</v>
      </c>
      <c r="E19" s="37">
        <v>0</v>
      </c>
      <c r="F19" s="39">
        <f t="shared" si="0"/>
        <v>0</v>
      </c>
      <c r="G19" s="40">
        <f t="shared" si="1"/>
        <v>0</v>
      </c>
    </row>
    <row r="20" spans="1:7" x14ac:dyDescent="0.2">
      <c r="A20" s="6">
        <v>1129</v>
      </c>
      <c r="B20" s="16" t="s">
        <v>18</v>
      </c>
      <c r="C20" s="38">
        <v>0</v>
      </c>
      <c r="D20" s="37">
        <v>0</v>
      </c>
      <c r="E20" s="37">
        <v>0</v>
      </c>
      <c r="F20" s="39">
        <f t="shared" si="0"/>
        <v>0</v>
      </c>
      <c r="G20" s="40">
        <f t="shared" si="1"/>
        <v>0</v>
      </c>
    </row>
    <row r="21" spans="1:7" x14ac:dyDescent="0.2">
      <c r="A21" s="3">
        <v>1130</v>
      </c>
      <c r="B21" s="17" t="s">
        <v>19</v>
      </c>
      <c r="C21" s="34">
        <v>184307.55</v>
      </c>
      <c r="D21" s="43">
        <v>639708</v>
      </c>
      <c r="E21" s="43">
        <v>234070.09</v>
      </c>
      <c r="F21" s="34">
        <f t="shared" si="0"/>
        <v>589945.46000000008</v>
      </c>
      <c r="G21" s="35">
        <f t="shared" si="1"/>
        <v>405637.91000000009</v>
      </c>
    </row>
    <row r="22" spans="1:7" x14ac:dyDescent="0.2">
      <c r="A22" s="6">
        <v>1131</v>
      </c>
      <c r="B22" s="16" t="s">
        <v>20</v>
      </c>
      <c r="C22" s="38">
        <v>184307.55</v>
      </c>
      <c r="D22" s="37">
        <v>639708</v>
      </c>
      <c r="E22" s="37">
        <v>234070.09</v>
      </c>
      <c r="F22" s="39">
        <f t="shared" si="0"/>
        <v>589945.46000000008</v>
      </c>
      <c r="G22" s="40">
        <f t="shared" si="1"/>
        <v>405637.91000000009</v>
      </c>
    </row>
    <row r="23" spans="1:7" x14ac:dyDescent="0.2">
      <c r="A23" s="6">
        <v>1132</v>
      </c>
      <c r="B23" s="16" t="s">
        <v>21</v>
      </c>
      <c r="C23" s="38">
        <v>0</v>
      </c>
      <c r="D23" s="37">
        <v>0</v>
      </c>
      <c r="E23" s="37">
        <v>0</v>
      </c>
      <c r="F23" s="39">
        <f t="shared" si="0"/>
        <v>0</v>
      </c>
      <c r="G23" s="40">
        <f t="shared" si="1"/>
        <v>0</v>
      </c>
    </row>
    <row r="24" spans="1:7" x14ac:dyDescent="0.2">
      <c r="A24" s="6">
        <v>1133</v>
      </c>
      <c r="B24" s="16" t="s">
        <v>22</v>
      </c>
      <c r="C24" s="38">
        <v>0</v>
      </c>
      <c r="D24" s="37">
        <v>0</v>
      </c>
      <c r="E24" s="37">
        <v>0</v>
      </c>
      <c r="F24" s="39">
        <f t="shared" si="0"/>
        <v>0</v>
      </c>
      <c r="G24" s="40">
        <f t="shared" si="1"/>
        <v>0</v>
      </c>
    </row>
    <row r="25" spans="1:7" x14ac:dyDescent="0.2">
      <c r="A25" s="6">
        <v>1134</v>
      </c>
      <c r="B25" s="16" t="s">
        <v>23</v>
      </c>
      <c r="C25" s="38">
        <v>0</v>
      </c>
      <c r="D25" s="37">
        <v>0</v>
      </c>
      <c r="E25" s="37">
        <v>0</v>
      </c>
      <c r="F25" s="39">
        <f t="shared" si="0"/>
        <v>0</v>
      </c>
      <c r="G25" s="40">
        <f t="shared" si="1"/>
        <v>0</v>
      </c>
    </row>
    <row r="26" spans="1:7" x14ac:dyDescent="0.2">
      <c r="A26" s="6">
        <v>1139</v>
      </c>
      <c r="B26" s="16" t="s">
        <v>24</v>
      </c>
      <c r="C26" s="38">
        <v>0</v>
      </c>
      <c r="D26" s="37">
        <v>0</v>
      </c>
      <c r="E26" s="37">
        <v>0</v>
      </c>
      <c r="F26" s="39">
        <f t="shared" si="0"/>
        <v>0</v>
      </c>
      <c r="G26" s="40">
        <f t="shared" si="1"/>
        <v>0</v>
      </c>
    </row>
    <row r="27" spans="1:7" x14ac:dyDescent="0.2">
      <c r="A27" s="3">
        <v>1140</v>
      </c>
      <c r="B27" s="17" t="s">
        <v>25</v>
      </c>
      <c r="C27" s="34">
        <v>0</v>
      </c>
      <c r="D27" s="43">
        <v>0</v>
      </c>
      <c r="E27" s="43">
        <v>0</v>
      </c>
      <c r="F27" s="34">
        <f t="shared" si="0"/>
        <v>0</v>
      </c>
      <c r="G27" s="35">
        <f t="shared" si="1"/>
        <v>0</v>
      </c>
    </row>
    <row r="28" spans="1:7" x14ac:dyDescent="0.2">
      <c r="A28" s="6">
        <v>1141</v>
      </c>
      <c r="B28" s="16" t="s">
        <v>26</v>
      </c>
      <c r="C28" s="39">
        <v>0</v>
      </c>
      <c r="D28" s="37">
        <v>0</v>
      </c>
      <c r="E28" s="37">
        <v>0</v>
      </c>
      <c r="F28" s="39">
        <f t="shared" si="0"/>
        <v>0</v>
      </c>
      <c r="G28" s="40">
        <f t="shared" si="1"/>
        <v>0</v>
      </c>
    </row>
    <row r="29" spans="1:7" x14ac:dyDescent="0.2">
      <c r="A29" s="6">
        <v>1142</v>
      </c>
      <c r="B29" s="16" t="s">
        <v>27</v>
      </c>
      <c r="C29" s="39">
        <v>0</v>
      </c>
      <c r="D29" s="37">
        <v>0</v>
      </c>
      <c r="E29" s="37">
        <v>0</v>
      </c>
      <c r="F29" s="39">
        <f t="shared" si="0"/>
        <v>0</v>
      </c>
      <c r="G29" s="40">
        <f t="shared" si="1"/>
        <v>0</v>
      </c>
    </row>
    <row r="30" spans="1:7" x14ac:dyDescent="0.2">
      <c r="A30" s="6">
        <v>1143</v>
      </c>
      <c r="B30" s="16" t="s">
        <v>28</v>
      </c>
      <c r="C30" s="39">
        <v>0</v>
      </c>
      <c r="D30" s="37">
        <v>0</v>
      </c>
      <c r="E30" s="37">
        <v>0</v>
      </c>
      <c r="F30" s="39">
        <f t="shared" si="0"/>
        <v>0</v>
      </c>
      <c r="G30" s="40">
        <f t="shared" si="1"/>
        <v>0</v>
      </c>
    </row>
    <row r="31" spans="1:7" x14ac:dyDescent="0.2">
      <c r="A31" s="6">
        <v>1144</v>
      </c>
      <c r="B31" s="16" t="s">
        <v>29</v>
      </c>
      <c r="C31" s="39">
        <v>0</v>
      </c>
      <c r="D31" s="37">
        <v>0</v>
      </c>
      <c r="E31" s="37">
        <v>0</v>
      </c>
      <c r="F31" s="39">
        <f t="shared" si="0"/>
        <v>0</v>
      </c>
      <c r="G31" s="40">
        <f t="shared" si="1"/>
        <v>0</v>
      </c>
    </row>
    <row r="32" spans="1:7" x14ac:dyDescent="0.2">
      <c r="A32" s="6">
        <v>1145</v>
      </c>
      <c r="B32" s="16" t="s">
        <v>30</v>
      </c>
      <c r="C32" s="39">
        <v>0</v>
      </c>
      <c r="D32" s="37">
        <v>0</v>
      </c>
      <c r="E32" s="37">
        <v>0</v>
      </c>
      <c r="F32" s="39">
        <f t="shared" si="0"/>
        <v>0</v>
      </c>
      <c r="G32" s="40">
        <f t="shared" si="1"/>
        <v>0</v>
      </c>
    </row>
    <row r="33" spans="1:7" x14ac:dyDescent="0.2">
      <c r="A33" s="3">
        <v>1150</v>
      </c>
      <c r="B33" s="17" t="s">
        <v>31</v>
      </c>
      <c r="C33" s="34">
        <v>0</v>
      </c>
      <c r="D33" s="43">
        <v>0</v>
      </c>
      <c r="E33" s="43">
        <v>0</v>
      </c>
      <c r="F33" s="34">
        <f t="shared" si="0"/>
        <v>0</v>
      </c>
      <c r="G33" s="35">
        <f t="shared" si="1"/>
        <v>0</v>
      </c>
    </row>
    <row r="34" spans="1:7" x14ac:dyDescent="0.2">
      <c r="A34" s="6">
        <v>1151</v>
      </c>
      <c r="B34" s="16" t="s">
        <v>32</v>
      </c>
      <c r="C34" s="39">
        <v>0</v>
      </c>
      <c r="D34" s="37">
        <v>0</v>
      </c>
      <c r="E34" s="37">
        <v>0</v>
      </c>
      <c r="F34" s="39">
        <f t="shared" si="0"/>
        <v>0</v>
      </c>
      <c r="G34" s="40">
        <f t="shared" si="1"/>
        <v>0</v>
      </c>
    </row>
    <row r="35" spans="1:7" x14ac:dyDescent="0.2">
      <c r="A35" s="3">
        <v>1160</v>
      </c>
      <c r="B35" s="17" t="s">
        <v>33</v>
      </c>
      <c r="C35" s="34">
        <v>0</v>
      </c>
      <c r="D35" s="43">
        <v>0</v>
      </c>
      <c r="E35" s="43">
        <v>0</v>
      </c>
      <c r="F35" s="34">
        <f t="shared" si="0"/>
        <v>0</v>
      </c>
      <c r="G35" s="35">
        <f t="shared" si="1"/>
        <v>0</v>
      </c>
    </row>
    <row r="36" spans="1:7" x14ac:dyDescent="0.2">
      <c r="A36" s="6">
        <v>1161</v>
      </c>
      <c r="B36" s="16" t="s">
        <v>34</v>
      </c>
      <c r="C36" s="39">
        <v>0</v>
      </c>
      <c r="D36" s="37">
        <v>0</v>
      </c>
      <c r="E36" s="37">
        <v>0</v>
      </c>
      <c r="F36" s="39">
        <f t="shared" si="0"/>
        <v>0</v>
      </c>
      <c r="G36" s="40">
        <f t="shared" si="1"/>
        <v>0</v>
      </c>
    </row>
    <row r="37" spans="1:7" x14ac:dyDescent="0.2">
      <c r="A37" s="6">
        <v>1162</v>
      </c>
      <c r="B37" s="16" t="s">
        <v>95</v>
      </c>
      <c r="C37" s="39">
        <v>0</v>
      </c>
      <c r="D37" s="37">
        <v>0</v>
      </c>
      <c r="E37" s="37">
        <v>0</v>
      </c>
      <c r="F37" s="39">
        <f t="shared" si="0"/>
        <v>0</v>
      </c>
      <c r="G37" s="40">
        <f t="shared" si="1"/>
        <v>0</v>
      </c>
    </row>
    <row r="38" spans="1:7" x14ac:dyDescent="0.2">
      <c r="A38" s="3">
        <v>1190</v>
      </c>
      <c r="B38" s="17" t="s">
        <v>35</v>
      </c>
      <c r="C38" s="34">
        <v>0</v>
      </c>
      <c r="D38" s="43">
        <v>0</v>
      </c>
      <c r="E38" s="43">
        <v>0</v>
      </c>
      <c r="F38" s="34">
        <f t="shared" si="0"/>
        <v>0</v>
      </c>
      <c r="G38" s="35">
        <f t="shared" si="1"/>
        <v>0</v>
      </c>
    </row>
    <row r="39" spans="1:7" x14ac:dyDescent="0.2">
      <c r="A39" s="6">
        <v>1191</v>
      </c>
      <c r="B39" s="16" t="s">
        <v>36</v>
      </c>
      <c r="C39" s="39">
        <v>0</v>
      </c>
      <c r="D39" s="37">
        <v>0</v>
      </c>
      <c r="E39" s="37">
        <v>0</v>
      </c>
      <c r="F39" s="39">
        <f t="shared" si="0"/>
        <v>0</v>
      </c>
      <c r="G39" s="40">
        <f t="shared" si="1"/>
        <v>0</v>
      </c>
    </row>
    <row r="40" spans="1:7" x14ac:dyDescent="0.2">
      <c r="A40" s="6">
        <v>1192</v>
      </c>
      <c r="B40" s="16" t="s">
        <v>96</v>
      </c>
      <c r="C40" s="39">
        <v>0</v>
      </c>
      <c r="D40" s="37">
        <v>0</v>
      </c>
      <c r="E40" s="37">
        <v>0</v>
      </c>
      <c r="F40" s="39">
        <f t="shared" si="0"/>
        <v>0</v>
      </c>
      <c r="G40" s="40">
        <f t="shared" si="1"/>
        <v>0</v>
      </c>
    </row>
    <row r="41" spans="1:7" x14ac:dyDescent="0.2">
      <c r="A41" s="6">
        <v>1193</v>
      </c>
      <c r="B41" s="16" t="s">
        <v>37</v>
      </c>
      <c r="C41" s="39">
        <v>0</v>
      </c>
      <c r="D41" s="37">
        <v>0</v>
      </c>
      <c r="E41" s="37">
        <v>0</v>
      </c>
      <c r="F41" s="39">
        <f t="shared" si="0"/>
        <v>0</v>
      </c>
      <c r="G41" s="40">
        <f t="shared" si="1"/>
        <v>0</v>
      </c>
    </row>
    <row r="42" spans="1:7" x14ac:dyDescent="0.2">
      <c r="A42" s="18">
        <v>1194</v>
      </c>
      <c r="B42" s="16" t="s">
        <v>109</v>
      </c>
      <c r="C42" s="39">
        <v>0</v>
      </c>
      <c r="D42" s="7">
        <v>0</v>
      </c>
      <c r="E42" s="7">
        <v>0</v>
      </c>
      <c r="F42" s="39">
        <f t="shared" si="0"/>
        <v>0</v>
      </c>
      <c r="G42" s="40">
        <f t="shared" si="1"/>
        <v>0</v>
      </c>
    </row>
    <row r="43" spans="1:7" x14ac:dyDescent="0.2">
      <c r="A43" s="3">
        <v>1200</v>
      </c>
      <c r="B43" s="4" t="s">
        <v>38</v>
      </c>
      <c r="C43" s="34">
        <v>8534108.4500000011</v>
      </c>
      <c r="D43" s="36">
        <v>1748282.01</v>
      </c>
      <c r="E43" s="36">
        <v>2606269.0499999998</v>
      </c>
      <c r="F43" s="34">
        <f t="shared" si="0"/>
        <v>7676121.4100000011</v>
      </c>
      <c r="G43" s="35">
        <f t="shared" si="1"/>
        <v>-857987.04</v>
      </c>
    </row>
    <row r="44" spans="1:7" x14ac:dyDescent="0.2">
      <c r="A44" s="3">
        <v>1210</v>
      </c>
      <c r="B44" s="17" t="s">
        <v>39</v>
      </c>
      <c r="C44" s="34">
        <v>0</v>
      </c>
      <c r="D44" s="37">
        <v>0</v>
      </c>
      <c r="E44" s="37">
        <v>0</v>
      </c>
      <c r="F44" s="34">
        <f t="shared" si="0"/>
        <v>0</v>
      </c>
      <c r="G44" s="35">
        <f t="shared" si="1"/>
        <v>0</v>
      </c>
    </row>
    <row r="45" spans="1:7" x14ac:dyDescent="0.2">
      <c r="A45" s="6">
        <v>1211</v>
      </c>
      <c r="B45" s="16" t="s">
        <v>40</v>
      </c>
      <c r="C45" s="39">
        <v>0</v>
      </c>
      <c r="D45" s="37">
        <v>0</v>
      </c>
      <c r="E45" s="37">
        <v>0</v>
      </c>
      <c r="F45" s="39">
        <f t="shared" si="0"/>
        <v>0</v>
      </c>
      <c r="G45" s="40">
        <f t="shared" si="1"/>
        <v>0</v>
      </c>
    </row>
    <row r="46" spans="1:7" x14ac:dyDescent="0.2">
      <c r="A46" s="6">
        <v>1212</v>
      </c>
      <c r="B46" s="16" t="s">
        <v>41</v>
      </c>
      <c r="C46" s="39">
        <v>0</v>
      </c>
      <c r="D46" s="37">
        <v>0</v>
      </c>
      <c r="E46" s="37">
        <v>0</v>
      </c>
      <c r="F46" s="39">
        <f t="shared" si="0"/>
        <v>0</v>
      </c>
      <c r="G46" s="40">
        <f t="shared" si="1"/>
        <v>0</v>
      </c>
    </row>
    <row r="47" spans="1:7" x14ac:dyDescent="0.2">
      <c r="A47" s="6">
        <v>1213</v>
      </c>
      <c r="B47" s="16" t="s">
        <v>42</v>
      </c>
      <c r="C47" s="38">
        <v>0</v>
      </c>
      <c r="D47" s="37">
        <v>0</v>
      </c>
      <c r="E47" s="37">
        <v>0</v>
      </c>
      <c r="F47" s="39">
        <f t="shared" si="0"/>
        <v>0</v>
      </c>
      <c r="G47" s="40">
        <f t="shared" si="1"/>
        <v>0</v>
      </c>
    </row>
    <row r="48" spans="1:7" x14ac:dyDescent="0.2">
      <c r="A48" s="6">
        <v>1214</v>
      </c>
      <c r="B48" s="16" t="s">
        <v>43</v>
      </c>
      <c r="C48" s="39">
        <v>0</v>
      </c>
      <c r="D48" s="37">
        <v>0</v>
      </c>
      <c r="E48" s="37">
        <v>0</v>
      </c>
      <c r="F48" s="39">
        <f t="shared" si="0"/>
        <v>0</v>
      </c>
      <c r="G48" s="40">
        <f t="shared" si="1"/>
        <v>0</v>
      </c>
    </row>
    <row r="49" spans="1:7" x14ac:dyDescent="0.2">
      <c r="A49" s="3">
        <v>1220</v>
      </c>
      <c r="B49" s="17" t="s">
        <v>44</v>
      </c>
      <c r="C49" s="34">
        <v>0</v>
      </c>
      <c r="D49" s="37">
        <v>0</v>
      </c>
      <c r="E49" s="37">
        <v>0</v>
      </c>
      <c r="F49" s="34">
        <f t="shared" si="0"/>
        <v>0</v>
      </c>
      <c r="G49" s="35">
        <f t="shared" si="1"/>
        <v>0</v>
      </c>
    </row>
    <row r="50" spans="1:7" x14ac:dyDescent="0.2">
      <c r="A50" s="6">
        <v>1221</v>
      </c>
      <c r="B50" s="16" t="s">
        <v>45</v>
      </c>
      <c r="C50" s="38">
        <v>0</v>
      </c>
      <c r="D50" s="37">
        <v>0</v>
      </c>
      <c r="E50" s="37">
        <v>0</v>
      </c>
      <c r="F50" s="39">
        <f t="shared" si="0"/>
        <v>0</v>
      </c>
      <c r="G50" s="40">
        <f t="shared" si="1"/>
        <v>0</v>
      </c>
    </row>
    <row r="51" spans="1:7" x14ac:dyDescent="0.2">
      <c r="A51" s="6">
        <v>1222</v>
      </c>
      <c r="B51" s="16" t="s">
        <v>46</v>
      </c>
      <c r="C51" s="38">
        <v>0</v>
      </c>
      <c r="D51" s="37">
        <v>0</v>
      </c>
      <c r="E51" s="37">
        <v>0</v>
      </c>
      <c r="F51" s="39">
        <f t="shared" si="0"/>
        <v>0</v>
      </c>
      <c r="G51" s="40">
        <f t="shared" si="1"/>
        <v>0</v>
      </c>
    </row>
    <row r="52" spans="1:7" x14ac:dyDescent="0.2">
      <c r="A52" s="6">
        <v>1223</v>
      </c>
      <c r="B52" s="16" t="s">
        <v>47</v>
      </c>
      <c r="C52" s="39">
        <v>0</v>
      </c>
      <c r="D52" s="37">
        <v>0</v>
      </c>
      <c r="E52" s="37">
        <v>0</v>
      </c>
      <c r="F52" s="39">
        <f t="shared" si="0"/>
        <v>0</v>
      </c>
      <c r="G52" s="40">
        <f t="shared" si="1"/>
        <v>0</v>
      </c>
    </row>
    <row r="53" spans="1:7" x14ac:dyDescent="0.2">
      <c r="A53" s="6">
        <v>1224</v>
      </c>
      <c r="B53" s="16" t="s">
        <v>48</v>
      </c>
      <c r="C53" s="39">
        <v>0</v>
      </c>
      <c r="D53" s="37">
        <v>0</v>
      </c>
      <c r="E53" s="37">
        <v>0</v>
      </c>
      <c r="F53" s="39">
        <f t="shared" si="0"/>
        <v>0</v>
      </c>
      <c r="G53" s="40">
        <f t="shared" si="1"/>
        <v>0</v>
      </c>
    </row>
    <row r="54" spans="1:7" x14ac:dyDescent="0.2">
      <c r="A54" s="6">
        <v>1229</v>
      </c>
      <c r="B54" s="16" t="s">
        <v>49</v>
      </c>
      <c r="C54" s="39">
        <v>0</v>
      </c>
      <c r="D54" s="37">
        <v>0</v>
      </c>
      <c r="E54" s="37">
        <v>0</v>
      </c>
      <c r="F54" s="39">
        <f t="shared" si="0"/>
        <v>0</v>
      </c>
      <c r="G54" s="40">
        <f t="shared" si="1"/>
        <v>0</v>
      </c>
    </row>
    <row r="55" spans="1:7" x14ac:dyDescent="0.2">
      <c r="A55" s="3">
        <v>1230</v>
      </c>
      <c r="B55" s="17" t="s">
        <v>50</v>
      </c>
      <c r="C55" s="34">
        <v>0</v>
      </c>
      <c r="D55" s="37">
        <v>0</v>
      </c>
      <c r="E55" s="37">
        <v>0</v>
      </c>
      <c r="F55" s="34">
        <f t="shared" si="0"/>
        <v>0</v>
      </c>
      <c r="G55" s="35">
        <f t="shared" si="1"/>
        <v>0</v>
      </c>
    </row>
    <row r="56" spans="1:7" x14ac:dyDescent="0.2">
      <c r="A56" s="6">
        <v>1231</v>
      </c>
      <c r="B56" s="16" t="s">
        <v>51</v>
      </c>
      <c r="C56" s="38">
        <v>0</v>
      </c>
      <c r="D56" s="37">
        <v>0</v>
      </c>
      <c r="E56" s="37">
        <v>0</v>
      </c>
      <c r="F56" s="39">
        <f t="shared" si="0"/>
        <v>0</v>
      </c>
      <c r="G56" s="40">
        <f t="shared" si="1"/>
        <v>0</v>
      </c>
    </row>
    <row r="57" spans="1:7" x14ac:dyDescent="0.2">
      <c r="A57" s="6">
        <v>1232</v>
      </c>
      <c r="B57" s="16" t="s">
        <v>52</v>
      </c>
      <c r="C57" s="38">
        <v>0</v>
      </c>
      <c r="D57" s="37">
        <v>0</v>
      </c>
      <c r="E57" s="37">
        <v>0</v>
      </c>
      <c r="F57" s="39">
        <f t="shared" si="0"/>
        <v>0</v>
      </c>
      <c r="G57" s="40">
        <f t="shared" si="1"/>
        <v>0</v>
      </c>
    </row>
    <row r="58" spans="1:7" x14ac:dyDescent="0.2">
      <c r="A58" s="6">
        <v>1233</v>
      </c>
      <c r="B58" s="16" t="s">
        <v>53</v>
      </c>
      <c r="C58" s="38">
        <v>0</v>
      </c>
      <c r="D58" s="37">
        <v>0</v>
      </c>
      <c r="E58" s="37">
        <v>0</v>
      </c>
      <c r="F58" s="39">
        <f t="shared" si="0"/>
        <v>0</v>
      </c>
      <c r="G58" s="40">
        <f t="shared" si="1"/>
        <v>0</v>
      </c>
    </row>
    <row r="59" spans="1:7" x14ac:dyDescent="0.2">
      <c r="A59" s="6">
        <v>1234</v>
      </c>
      <c r="B59" s="16" t="s">
        <v>54</v>
      </c>
      <c r="C59" s="38">
        <v>0</v>
      </c>
      <c r="D59" s="37">
        <v>0</v>
      </c>
      <c r="E59" s="37">
        <v>0</v>
      </c>
      <c r="F59" s="39">
        <f t="shared" si="0"/>
        <v>0</v>
      </c>
      <c r="G59" s="40">
        <f t="shared" si="1"/>
        <v>0</v>
      </c>
    </row>
    <row r="60" spans="1:7" x14ac:dyDescent="0.2">
      <c r="A60" s="6">
        <v>1235</v>
      </c>
      <c r="B60" s="16" t="s">
        <v>55</v>
      </c>
      <c r="C60" s="38">
        <v>0</v>
      </c>
      <c r="D60" s="37">
        <v>0</v>
      </c>
      <c r="E60" s="37">
        <v>0</v>
      </c>
      <c r="F60" s="39">
        <f t="shared" si="0"/>
        <v>0</v>
      </c>
      <c r="G60" s="40">
        <f t="shared" si="1"/>
        <v>0</v>
      </c>
    </row>
    <row r="61" spans="1:7" x14ac:dyDescent="0.2">
      <c r="A61" s="6">
        <v>1236</v>
      </c>
      <c r="B61" s="16" t="s">
        <v>56</v>
      </c>
      <c r="C61" s="38">
        <v>0</v>
      </c>
      <c r="D61" s="37">
        <v>0</v>
      </c>
      <c r="E61" s="37">
        <v>0</v>
      </c>
      <c r="F61" s="39">
        <f t="shared" si="0"/>
        <v>0</v>
      </c>
      <c r="G61" s="40">
        <f t="shared" si="1"/>
        <v>0</v>
      </c>
    </row>
    <row r="62" spans="1:7" x14ac:dyDescent="0.2">
      <c r="A62" s="6">
        <v>1239</v>
      </c>
      <c r="B62" s="16" t="s">
        <v>57</v>
      </c>
      <c r="C62" s="38">
        <v>0</v>
      </c>
      <c r="D62" s="37">
        <v>0</v>
      </c>
      <c r="E62" s="37">
        <v>0</v>
      </c>
      <c r="F62" s="39">
        <f t="shared" si="0"/>
        <v>0</v>
      </c>
      <c r="G62" s="40">
        <f t="shared" si="1"/>
        <v>0</v>
      </c>
    </row>
    <row r="63" spans="1:7" x14ac:dyDescent="0.2">
      <c r="A63" s="3">
        <v>1240</v>
      </c>
      <c r="B63" s="17" t="s">
        <v>58</v>
      </c>
      <c r="C63" s="34">
        <v>15205033.08</v>
      </c>
      <c r="D63" s="43">
        <v>341201.77</v>
      </c>
      <c r="E63" s="43">
        <v>4471.25</v>
      </c>
      <c r="F63" s="34">
        <f t="shared" si="0"/>
        <v>15541763.6</v>
      </c>
      <c r="G63" s="35">
        <f t="shared" si="1"/>
        <v>336730.51999999955</v>
      </c>
    </row>
    <row r="64" spans="1:7" x14ac:dyDescent="0.2">
      <c r="A64" s="6">
        <v>1241</v>
      </c>
      <c r="B64" s="16" t="s">
        <v>59</v>
      </c>
      <c r="C64" s="38">
        <v>4129892.69</v>
      </c>
      <c r="D64" s="37">
        <v>26450.86</v>
      </c>
      <c r="E64" s="37">
        <v>4471.25</v>
      </c>
      <c r="F64" s="39">
        <f t="shared" si="0"/>
        <v>4151872.3</v>
      </c>
      <c r="G64" s="40">
        <f t="shared" si="1"/>
        <v>21979.60999999987</v>
      </c>
    </row>
    <row r="65" spans="1:7" x14ac:dyDescent="0.2">
      <c r="A65" s="6">
        <v>1242</v>
      </c>
      <c r="B65" s="16" t="s">
        <v>60</v>
      </c>
      <c r="C65" s="38">
        <v>5389584.9399999995</v>
      </c>
      <c r="D65" s="37">
        <v>42647.76</v>
      </c>
      <c r="E65" s="37">
        <v>0</v>
      </c>
      <c r="F65" s="39">
        <f t="shared" si="0"/>
        <v>5432232.6999999993</v>
      </c>
      <c r="G65" s="40">
        <f t="shared" si="1"/>
        <v>42647.759999999776</v>
      </c>
    </row>
    <row r="66" spans="1:7" x14ac:dyDescent="0.2">
      <c r="A66" s="6">
        <v>1243</v>
      </c>
      <c r="B66" s="16" t="s">
        <v>61</v>
      </c>
      <c r="C66" s="38">
        <v>0</v>
      </c>
      <c r="D66" s="37">
        <v>0</v>
      </c>
      <c r="E66" s="37">
        <v>0</v>
      </c>
      <c r="F66" s="39">
        <f t="shared" si="0"/>
        <v>0</v>
      </c>
      <c r="G66" s="40">
        <f t="shared" si="1"/>
        <v>0</v>
      </c>
    </row>
    <row r="67" spans="1:7" x14ac:dyDescent="0.2">
      <c r="A67" s="6">
        <v>1244</v>
      </c>
      <c r="B67" s="16" t="s">
        <v>62</v>
      </c>
      <c r="C67" s="38">
        <v>1581336.01</v>
      </c>
      <c r="D67" s="37">
        <v>243706.9</v>
      </c>
      <c r="E67" s="37">
        <v>0</v>
      </c>
      <c r="F67" s="39">
        <f t="shared" si="0"/>
        <v>1825042.91</v>
      </c>
      <c r="G67" s="40">
        <f t="shared" si="1"/>
        <v>243706.89999999991</v>
      </c>
    </row>
    <row r="68" spans="1:7" x14ac:dyDescent="0.2">
      <c r="A68" s="6">
        <v>1245</v>
      </c>
      <c r="B68" s="16" t="s">
        <v>63</v>
      </c>
      <c r="C68" s="38">
        <v>0</v>
      </c>
      <c r="D68" s="37">
        <v>0</v>
      </c>
      <c r="E68" s="37">
        <v>0</v>
      </c>
      <c r="F68" s="39">
        <f t="shared" ref="F68:F100" si="2">+C68+D68-E68</f>
        <v>0</v>
      </c>
      <c r="G68" s="40">
        <f t="shared" ref="G68:G100" si="3">+F68-C68</f>
        <v>0</v>
      </c>
    </row>
    <row r="69" spans="1:7" x14ac:dyDescent="0.2">
      <c r="A69" s="6">
        <v>1246</v>
      </c>
      <c r="B69" s="16" t="s">
        <v>64</v>
      </c>
      <c r="C69" s="38">
        <v>3802495.3</v>
      </c>
      <c r="D69" s="37">
        <v>28396.25</v>
      </c>
      <c r="E69" s="37">
        <v>0</v>
      </c>
      <c r="F69" s="39">
        <f t="shared" si="2"/>
        <v>3830891.55</v>
      </c>
      <c r="G69" s="40">
        <f t="shared" si="3"/>
        <v>28396.25</v>
      </c>
    </row>
    <row r="70" spans="1:7" x14ac:dyDescent="0.2">
      <c r="A70" s="6">
        <v>1247</v>
      </c>
      <c r="B70" s="16" t="s">
        <v>65</v>
      </c>
      <c r="C70" s="38">
        <v>301724.14</v>
      </c>
      <c r="D70" s="37">
        <v>0</v>
      </c>
      <c r="E70" s="37">
        <v>0</v>
      </c>
      <c r="F70" s="39">
        <f t="shared" si="2"/>
        <v>301724.14</v>
      </c>
      <c r="G70" s="40">
        <f t="shared" si="3"/>
        <v>0</v>
      </c>
    </row>
    <row r="71" spans="1:7" x14ac:dyDescent="0.2">
      <c r="A71" s="6">
        <v>1248</v>
      </c>
      <c r="B71" s="16" t="s">
        <v>66</v>
      </c>
      <c r="C71" s="38">
        <v>0</v>
      </c>
      <c r="D71" s="37">
        <v>0</v>
      </c>
      <c r="E71" s="37">
        <v>0</v>
      </c>
      <c r="F71" s="39">
        <f t="shared" si="2"/>
        <v>0</v>
      </c>
      <c r="G71" s="40">
        <f t="shared" si="3"/>
        <v>0</v>
      </c>
    </row>
    <row r="72" spans="1:7" x14ac:dyDescent="0.2">
      <c r="A72" s="3">
        <v>1250</v>
      </c>
      <c r="B72" s="17" t="s">
        <v>67</v>
      </c>
      <c r="C72" s="34">
        <v>39269</v>
      </c>
      <c r="D72" s="37">
        <v>0</v>
      </c>
      <c r="E72" s="37">
        <v>0</v>
      </c>
      <c r="F72" s="34">
        <f t="shared" si="2"/>
        <v>39269</v>
      </c>
      <c r="G72" s="35">
        <f t="shared" si="3"/>
        <v>0</v>
      </c>
    </row>
    <row r="73" spans="1:7" x14ac:dyDescent="0.2">
      <c r="A73" s="6">
        <v>1251</v>
      </c>
      <c r="B73" s="16" t="s">
        <v>68</v>
      </c>
      <c r="C73" s="38">
        <v>39269</v>
      </c>
      <c r="D73" s="37">
        <v>0</v>
      </c>
      <c r="E73" s="37">
        <v>0</v>
      </c>
      <c r="F73" s="39">
        <f t="shared" si="2"/>
        <v>39269</v>
      </c>
      <c r="G73" s="40">
        <f t="shared" si="3"/>
        <v>0</v>
      </c>
    </row>
    <row r="74" spans="1:7" x14ac:dyDescent="0.2">
      <c r="A74" s="6">
        <v>1252</v>
      </c>
      <c r="B74" s="16" t="s">
        <v>69</v>
      </c>
      <c r="C74" s="39">
        <v>0</v>
      </c>
      <c r="D74" s="37">
        <v>0</v>
      </c>
      <c r="E74" s="37">
        <v>0</v>
      </c>
      <c r="F74" s="39">
        <f t="shared" si="2"/>
        <v>0</v>
      </c>
      <c r="G74" s="40">
        <f t="shared" si="3"/>
        <v>0</v>
      </c>
    </row>
    <row r="75" spans="1:7" x14ac:dyDescent="0.2">
      <c r="A75" s="6">
        <v>1253</v>
      </c>
      <c r="B75" s="16" t="s">
        <v>70</v>
      </c>
      <c r="C75" s="39">
        <v>0</v>
      </c>
      <c r="D75" s="37">
        <v>0</v>
      </c>
      <c r="E75" s="37">
        <v>0</v>
      </c>
      <c r="F75" s="39">
        <f t="shared" si="2"/>
        <v>0</v>
      </c>
      <c r="G75" s="40">
        <f t="shared" si="3"/>
        <v>0</v>
      </c>
    </row>
    <row r="76" spans="1:7" x14ac:dyDescent="0.2">
      <c r="A76" s="6">
        <v>1254</v>
      </c>
      <c r="B76" s="16" t="s">
        <v>71</v>
      </c>
      <c r="C76" s="39">
        <v>0</v>
      </c>
      <c r="D76" s="37">
        <v>0</v>
      </c>
      <c r="E76" s="37">
        <v>0</v>
      </c>
      <c r="F76" s="39">
        <f t="shared" si="2"/>
        <v>0</v>
      </c>
      <c r="G76" s="40">
        <f t="shared" si="3"/>
        <v>0</v>
      </c>
    </row>
    <row r="77" spans="1:7" x14ac:dyDescent="0.2">
      <c r="A77" s="6">
        <v>1259</v>
      </c>
      <c r="B77" s="16" t="s">
        <v>72</v>
      </c>
      <c r="C77" s="39">
        <v>0</v>
      </c>
      <c r="D77" s="37">
        <v>0</v>
      </c>
      <c r="E77" s="37">
        <v>0</v>
      </c>
      <c r="F77" s="39">
        <f t="shared" si="2"/>
        <v>0</v>
      </c>
      <c r="G77" s="40">
        <f t="shared" si="3"/>
        <v>0</v>
      </c>
    </row>
    <row r="78" spans="1:7" x14ac:dyDescent="0.2">
      <c r="A78" s="3">
        <v>1260</v>
      </c>
      <c r="B78" s="17" t="s">
        <v>97</v>
      </c>
      <c r="C78" s="34">
        <v>-6729359.8300000001</v>
      </c>
      <c r="D78" s="43">
        <v>1407080.24</v>
      </c>
      <c r="E78" s="43">
        <v>2601797.7999999998</v>
      </c>
      <c r="F78" s="34">
        <f t="shared" si="2"/>
        <v>-7924077.3899999997</v>
      </c>
      <c r="G78" s="35">
        <f t="shared" si="3"/>
        <v>-1194717.5599999996</v>
      </c>
    </row>
    <row r="79" spans="1:7" x14ac:dyDescent="0.2">
      <c r="A79" s="6">
        <v>1261</v>
      </c>
      <c r="B79" s="16" t="s">
        <v>98</v>
      </c>
      <c r="C79" s="39">
        <v>0</v>
      </c>
      <c r="D79" s="37">
        <v>0</v>
      </c>
      <c r="E79" s="37">
        <v>0</v>
      </c>
      <c r="F79" s="39">
        <f t="shared" si="2"/>
        <v>0</v>
      </c>
      <c r="G79" s="40">
        <f t="shared" si="3"/>
        <v>0</v>
      </c>
    </row>
    <row r="80" spans="1:7" x14ac:dyDescent="0.2">
      <c r="A80" s="6">
        <v>1262</v>
      </c>
      <c r="B80" s="16" t="s">
        <v>73</v>
      </c>
      <c r="C80" s="39">
        <v>-1365594.3199999998</v>
      </c>
      <c r="D80" s="37">
        <v>1402271.43</v>
      </c>
      <c r="E80" s="37">
        <v>36677.11</v>
      </c>
      <c r="F80" s="39">
        <f t="shared" si="2"/>
        <v>1.0186340659856796E-10</v>
      </c>
      <c r="G80" s="40">
        <f t="shared" si="3"/>
        <v>1365594.3199999998</v>
      </c>
    </row>
    <row r="81" spans="1:7" x14ac:dyDescent="0.2">
      <c r="A81" s="6">
        <v>1263</v>
      </c>
      <c r="B81" s="16" t="s">
        <v>74</v>
      </c>
      <c r="C81" s="39">
        <v>-5358931.22</v>
      </c>
      <c r="D81" s="37">
        <v>4808.8100000000004</v>
      </c>
      <c r="E81" s="37">
        <v>2563157.25</v>
      </c>
      <c r="F81" s="39">
        <f t="shared" si="2"/>
        <v>-7917279.6600000001</v>
      </c>
      <c r="G81" s="40">
        <f t="shared" si="3"/>
        <v>-2558348.4400000004</v>
      </c>
    </row>
    <row r="82" spans="1:7" x14ac:dyDescent="0.2">
      <c r="A82" s="6">
        <v>1264</v>
      </c>
      <c r="B82" s="16" t="s">
        <v>75</v>
      </c>
      <c r="C82" s="39">
        <v>0</v>
      </c>
      <c r="D82" s="37">
        <v>0</v>
      </c>
      <c r="E82" s="37">
        <v>0</v>
      </c>
      <c r="F82" s="39">
        <f t="shared" si="2"/>
        <v>0</v>
      </c>
      <c r="G82" s="40">
        <f t="shared" si="3"/>
        <v>0</v>
      </c>
    </row>
    <row r="83" spans="1:7" x14ac:dyDescent="0.2">
      <c r="A83" s="6">
        <v>1265</v>
      </c>
      <c r="B83" s="16" t="s">
        <v>76</v>
      </c>
      <c r="C83" s="39">
        <v>-4834.29</v>
      </c>
      <c r="D83" s="37">
        <v>0</v>
      </c>
      <c r="E83" s="37">
        <v>1963.44</v>
      </c>
      <c r="F83" s="39">
        <f t="shared" si="2"/>
        <v>-6797.73</v>
      </c>
      <c r="G83" s="40">
        <f t="shared" si="3"/>
        <v>-1963.4399999999996</v>
      </c>
    </row>
    <row r="84" spans="1:7" x14ac:dyDescent="0.2">
      <c r="A84" s="3">
        <v>1270</v>
      </c>
      <c r="B84" s="17" t="s">
        <v>77</v>
      </c>
      <c r="C84" s="34">
        <v>19166.2</v>
      </c>
      <c r="D84" s="43">
        <v>0</v>
      </c>
      <c r="E84" s="43">
        <v>0</v>
      </c>
      <c r="F84" s="34">
        <f t="shared" si="2"/>
        <v>19166.2</v>
      </c>
      <c r="G84" s="35">
        <f t="shared" si="3"/>
        <v>0</v>
      </c>
    </row>
    <row r="85" spans="1:7" x14ac:dyDescent="0.2">
      <c r="A85" s="6">
        <v>1271</v>
      </c>
      <c r="B85" s="16" t="s">
        <v>78</v>
      </c>
      <c r="C85" s="39">
        <v>0</v>
      </c>
      <c r="D85" s="37">
        <v>0</v>
      </c>
      <c r="E85" s="37">
        <v>0</v>
      </c>
      <c r="F85" s="39">
        <f t="shared" si="2"/>
        <v>0</v>
      </c>
      <c r="G85" s="40">
        <f t="shared" si="3"/>
        <v>0</v>
      </c>
    </row>
    <row r="86" spans="1:7" x14ac:dyDescent="0.2">
      <c r="A86" s="6">
        <v>1272</v>
      </c>
      <c r="B86" s="16" t="s">
        <v>79</v>
      </c>
      <c r="C86" s="39">
        <v>0</v>
      </c>
      <c r="D86" s="37">
        <v>0</v>
      </c>
      <c r="E86" s="37">
        <v>0</v>
      </c>
      <c r="F86" s="39">
        <f t="shared" si="2"/>
        <v>0</v>
      </c>
      <c r="G86" s="40">
        <f t="shared" si="3"/>
        <v>0</v>
      </c>
    </row>
    <row r="87" spans="1:7" x14ac:dyDescent="0.2">
      <c r="A87" s="6">
        <v>1273</v>
      </c>
      <c r="B87" s="16" t="s">
        <v>80</v>
      </c>
      <c r="C87" s="39">
        <v>19166.2</v>
      </c>
      <c r="D87" s="37">
        <v>0</v>
      </c>
      <c r="E87" s="37">
        <v>0</v>
      </c>
      <c r="F87" s="39">
        <f t="shared" si="2"/>
        <v>19166.2</v>
      </c>
      <c r="G87" s="40">
        <f t="shared" si="3"/>
        <v>0</v>
      </c>
    </row>
    <row r="88" spans="1:7" x14ac:dyDescent="0.2">
      <c r="A88" s="6">
        <v>1274</v>
      </c>
      <c r="B88" s="16" t="s">
        <v>81</v>
      </c>
      <c r="C88" s="39">
        <v>0</v>
      </c>
      <c r="D88" s="37">
        <v>0</v>
      </c>
      <c r="E88" s="37">
        <v>0</v>
      </c>
      <c r="F88" s="39">
        <f t="shared" si="2"/>
        <v>0</v>
      </c>
      <c r="G88" s="40">
        <f t="shared" si="3"/>
        <v>0</v>
      </c>
    </row>
    <row r="89" spans="1:7" x14ac:dyDescent="0.2">
      <c r="A89" s="6">
        <v>1275</v>
      </c>
      <c r="B89" s="16" t="s">
        <v>82</v>
      </c>
      <c r="C89" s="39">
        <v>0</v>
      </c>
      <c r="D89" s="37">
        <v>0</v>
      </c>
      <c r="E89" s="37">
        <v>0</v>
      </c>
      <c r="F89" s="39">
        <f t="shared" si="2"/>
        <v>0</v>
      </c>
      <c r="G89" s="40">
        <f t="shared" si="3"/>
        <v>0</v>
      </c>
    </row>
    <row r="90" spans="1:7" x14ac:dyDescent="0.2">
      <c r="A90" s="6">
        <v>1279</v>
      </c>
      <c r="B90" s="16" t="s">
        <v>83</v>
      </c>
      <c r="C90" s="38">
        <v>0</v>
      </c>
      <c r="D90" s="37">
        <v>0</v>
      </c>
      <c r="E90" s="37">
        <v>0</v>
      </c>
      <c r="F90" s="39">
        <f t="shared" si="2"/>
        <v>0</v>
      </c>
      <c r="G90" s="40">
        <f t="shared" si="3"/>
        <v>0</v>
      </c>
    </row>
    <row r="91" spans="1:7" x14ac:dyDescent="0.2">
      <c r="A91" s="3">
        <v>1280</v>
      </c>
      <c r="B91" s="17" t="s">
        <v>99</v>
      </c>
      <c r="C91" s="34">
        <v>0</v>
      </c>
      <c r="D91" s="43">
        <v>0</v>
      </c>
      <c r="E91" s="43">
        <v>0</v>
      </c>
      <c r="F91" s="34">
        <f t="shared" si="2"/>
        <v>0</v>
      </c>
      <c r="G91" s="35">
        <f t="shared" si="3"/>
        <v>0</v>
      </c>
    </row>
    <row r="92" spans="1:7" x14ac:dyDescent="0.2">
      <c r="A92" s="6">
        <v>1281</v>
      </c>
      <c r="B92" s="16" t="s">
        <v>84</v>
      </c>
      <c r="C92" s="39">
        <v>0</v>
      </c>
      <c r="D92" s="37">
        <v>0</v>
      </c>
      <c r="E92" s="37">
        <v>0</v>
      </c>
      <c r="F92" s="39">
        <f t="shared" si="2"/>
        <v>0</v>
      </c>
      <c r="G92" s="40">
        <f t="shared" si="3"/>
        <v>0</v>
      </c>
    </row>
    <row r="93" spans="1:7" ht="22.5" x14ac:dyDescent="0.2">
      <c r="A93" s="6">
        <v>1282</v>
      </c>
      <c r="B93" s="16" t="s">
        <v>85</v>
      </c>
      <c r="C93" s="39">
        <v>0</v>
      </c>
      <c r="D93" s="37">
        <v>0</v>
      </c>
      <c r="E93" s="37">
        <v>0</v>
      </c>
      <c r="F93" s="39">
        <f t="shared" si="2"/>
        <v>0</v>
      </c>
      <c r="G93" s="40">
        <f t="shared" si="3"/>
        <v>0</v>
      </c>
    </row>
    <row r="94" spans="1:7" x14ac:dyDescent="0.2">
      <c r="A94" s="6">
        <v>1283</v>
      </c>
      <c r="B94" s="16" t="s">
        <v>86</v>
      </c>
      <c r="C94" s="39">
        <v>0</v>
      </c>
      <c r="D94" s="37">
        <v>0</v>
      </c>
      <c r="E94" s="37">
        <v>0</v>
      </c>
      <c r="F94" s="39">
        <f t="shared" si="2"/>
        <v>0</v>
      </c>
      <c r="G94" s="40">
        <f t="shared" si="3"/>
        <v>0</v>
      </c>
    </row>
    <row r="95" spans="1:7" x14ac:dyDescent="0.2">
      <c r="A95" s="6">
        <v>1284</v>
      </c>
      <c r="B95" s="16" t="s">
        <v>87</v>
      </c>
      <c r="C95" s="39">
        <v>0</v>
      </c>
      <c r="D95" s="37">
        <v>0</v>
      </c>
      <c r="E95" s="37">
        <v>0</v>
      </c>
      <c r="F95" s="39">
        <f t="shared" si="2"/>
        <v>0</v>
      </c>
      <c r="G95" s="40">
        <f t="shared" si="3"/>
        <v>0</v>
      </c>
    </row>
    <row r="96" spans="1:7" x14ac:dyDescent="0.2">
      <c r="A96" s="6">
        <v>1289</v>
      </c>
      <c r="B96" s="16" t="s">
        <v>88</v>
      </c>
      <c r="C96" s="39">
        <v>0</v>
      </c>
      <c r="D96" s="37">
        <v>0</v>
      </c>
      <c r="E96" s="37">
        <v>0</v>
      </c>
      <c r="F96" s="39">
        <f t="shared" si="2"/>
        <v>0</v>
      </c>
      <c r="G96" s="40">
        <f t="shared" si="3"/>
        <v>0</v>
      </c>
    </row>
    <row r="97" spans="1:7" x14ac:dyDescent="0.2">
      <c r="A97" s="29">
        <v>1290</v>
      </c>
      <c r="B97" s="17" t="s">
        <v>89</v>
      </c>
      <c r="C97" s="34">
        <v>0</v>
      </c>
      <c r="D97" s="43">
        <v>0</v>
      </c>
      <c r="E97" s="43">
        <v>0</v>
      </c>
      <c r="F97" s="34">
        <f t="shared" si="2"/>
        <v>0</v>
      </c>
      <c r="G97" s="35">
        <f t="shared" si="3"/>
        <v>0</v>
      </c>
    </row>
    <row r="98" spans="1:7" x14ac:dyDescent="0.2">
      <c r="A98" s="6">
        <v>1291</v>
      </c>
      <c r="B98" s="16" t="s">
        <v>90</v>
      </c>
      <c r="C98" s="39">
        <v>0</v>
      </c>
      <c r="D98" s="37">
        <v>0</v>
      </c>
      <c r="E98" s="37">
        <v>0</v>
      </c>
      <c r="F98" s="39">
        <f t="shared" si="2"/>
        <v>0</v>
      </c>
      <c r="G98" s="40">
        <f t="shared" si="3"/>
        <v>0</v>
      </c>
    </row>
    <row r="99" spans="1:7" x14ac:dyDescent="0.2">
      <c r="A99" s="6">
        <v>1292</v>
      </c>
      <c r="B99" s="16" t="s">
        <v>91</v>
      </c>
      <c r="C99" s="39">
        <v>0</v>
      </c>
      <c r="D99" s="37">
        <v>0</v>
      </c>
      <c r="E99" s="37">
        <v>0</v>
      </c>
      <c r="F99" s="39">
        <f t="shared" si="2"/>
        <v>0</v>
      </c>
      <c r="G99" s="40">
        <f t="shared" si="3"/>
        <v>0</v>
      </c>
    </row>
    <row r="100" spans="1:7" x14ac:dyDescent="0.2">
      <c r="A100" s="8">
        <v>1293</v>
      </c>
      <c r="B100" s="19" t="s">
        <v>92</v>
      </c>
      <c r="C100" s="41">
        <v>0</v>
      </c>
      <c r="D100" s="44">
        <v>0</v>
      </c>
      <c r="E100" s="44">
        <v>0</v>
      </c>
      <c r="F100" s="41">
        <f t="shared" si="2"/>
        <v>0</v>
      </c>
      <c r="G100" s="42">
        <f t="shared" si="3"/>
        <v>0</v>
      </c>
    </row>
    <row r="102" spans="1:7" x14ac:dyDescent="0.2">
      <c r="A102" s="20" t="s">
        <v>110</v>
      </c>
      <c r="B102" s="21"/>
      <c r="C102" s="21"/>
      <c r="D102" s="22"/>
    </row>
    <row r="103" spans="1:7" x14ac:dyDescent="0.2">
      <c r="A103" s="23"/>
      <c r="B103" s="23"/>
      <c r="C103" s="23"/>
      <c r="D103" s="22"/>
    </row>
    <row r="104" spans="1:7" x14ac:dyDescent="0.2">
      <c r="A104" s="24"/>
      <c r="B104" s="25"/>
      <c r="C104" s="24"/>
      <c r="D104" s="24"/>
    </row>
    <row r="105" spans="1:7" x14ac:dyDescent="0.2">
      <c r="A105" s="24"/>
      <c r="B105" s="24"/>
      <c r="C105" s="24"/>
      <c r="D105" s="24"/>
    </row>
    <row r="106" spans="1:7" x14ac:dyDescent="0.2">
      <c r="A106" s="24"/>
      <c r="B106" s="24" t="s">
        <v>111</v>
      </c>
      <c r="C106" s="24"/>
      <c r="D106" s="26" t="s">
        <v>111</v>
      </c>
    </row>
    <row r="107" spans="1:7" ht="56.25" x14ac:dyDescent="0.2">
      <c r="A107" s="24"/>
      <c r="B107" s="27" t="s">
        <v>122</v>
      </c>
      <c r="C107" s="28"/>
      <c r="D107" s="2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9" t="s">
        <v>100</v>
      </c>
    </row>
    <row r="2" spans="1:1" ht="11.25" customHeight="1" x14ac:dyDescent="0.2">
      <c r="A2" s="10" t="s">
        <v>112</v>
      </c>
    </row>
    <row r="3" spans="1:1" ht="11.25" customHeight="1" x14ac:dyDescent="0.2">
      <c r="A3" s="10" t="s">
        <v>101</v>
      </c>
    </row>
    <row r="4" spans="1:1" ht="11.25" customHeight="1" x14ac:dyDescent="0.2">
      <c r="A4" s="10" t="s">
        <v>108</v>
      </c>
    </row>
    <row r="5" spans="1:1" ht="11.25" customHeight="1" x14ac:dyDescent="0.2">
      <c r="A5" s="10" t="s">
        <v>117</v>
      </c>
    </row>
    <row r="6" spans="1:1" ht="11.25" customHeight="1" x14ac:dyDescent="0.2">
      <c r="A6" s="10" t="s">
        <v>118</v>
      </c>
    </row>
    <row r="7" spans="1:1" x14ac:dyDescent="0.2">
      <c r="A7" s="10" t="s">
        <v>119</v>
      </c>
    </row>
    <row r="8" spans="1:1" x14ac:dyDescent="0.2">
      <c r="A8" s="10" t="s">
        <v>120</v>
      </c>
    </row>
    <row r="9" spans="1:1" x14ac:dyDescent="0.2">
      <c r="A9" s="10"/>
    </row>
    <row r="10" spans="1:1" x14ac:dyDescent="0.2">
      <c r="A10" s="11" t="s">
        <v>102</v>
      </c>
    </row>
    <row r="11" spans="1:1" ht="11.25" customHeight="1" x14ac:dyDescent="0.2">
      <c r="A11" s="10" t="s">
        <v>107</v>
      </c>
    </row>
    <row r="12" spans="1:1" ht="11.25" customHeight="1" x14ac:dyDescent="0.2">
      <c r="A12" s="10"/>
    </row>
    <row r="13" spans="1:1" ht="11.25" customHeight="1" x14ac:dyDescent="0.2">
      <c r="A13" s="11" t="s">
        <v>105</v>
      </c>
    </row>
    <row r="14" spans="1:1" ht="11.25" customHeight="1" x14ac:dyDescent="0.2">
      <c r="A14" s="10" t="s">
        <v>106</v>
      </c>
    </row>
    <row r="15" spans="1:1" x14ac:dyDescent="0.2">
      <c r="A15" s="10"/>
    </row>
    <row r="16" spans="1:1" ht="11.25" customHeight="1" x14ac:dyDescent="0.2">
      <c r="A16" s="11" t="s">
        <v>103</v>
      </c>
    </row>
    <row r="17" spans="1:1" ht="14.1" customHeight="1" x14ac:dyDescent="0.2">
      <c r="A17" s="12" t="s">
        <v>104</v>
      </c>
    </row>
    <row r="18" spans="1:1" x14ac:dyDescent="0.2">
      <c r="A18" s="10"/>
    </row>
    <row r="19" spans="1:1" x14ac:dyDescent="0.2">
      <c r="A19" s="10"/>
    </row>
    <row r="20" spans="1:1" x14ac:dyDescent="0.2">
      <c r="A20" s="1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naaom</cp:lastModifiedBy>
  <dcterms:created xsi:type="dcterms:W3CDTF">2014-02-09T04:04:15Z</dcterms:created>
  <dcterms:modified xsi:type="dcterms:W3CDTF">2018-01-28T04:05:21Z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